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01a8e5c3bd10651/Plocha/"/>
    </mc:Choice>
  </mc:AlternateContent>
  <xr:revisionPtr revIDLastSave="0" documentId="8_{328E8DB3-C7F8-46A5-A7A7-C0531AB31E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ozpočet DSO 2024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19" i="2"/>
  <c r="E4" i="2"/>
  <c r="E7" i="2"/>
  <c r="E27" i="2" l="1"/>
  <c r="E35" i="2" s="1"/>
  <c r="E12" i="2"/>
  <c r="E34" i="2"/>
</calcChain>
</file>

<file path=xl/sharedStrings.xml><?xml version="1.0" encoding="utf-8"?>
<sst xmlns="http://schemas.openxmlformats.org/spreadsheetml/2006/main" count="44" uniqueCount="33">
  <si>
    <t xml:space="preserve"> </t>
  </si>
  <si>
    <t>Příjmy</t>
  </si>
  <si>
    <t>Výdaje</t>
  </si>
  <si>
    <t>Vyvěšeno :</t>
  </si>
  <si>
    <t>financování</t>
  </si>
  <si>
    <t>Třídy</t>
  </si>
  <si>
    <t>Název</t>
  </si>
  <si>
    <t>Daňové příjmy celkem</t>
  </si>
  <si>
    <t>Nedaňové příjmy celkem</t>
  </si>
  <si>
    <t>Kapitálové příjmy celkem</t>
  </si>
  <si>
    <t>celkem</t>
  </si>
  <si>
    <t>Běžné výdaje</t>
  </si>
  <si>
    <t>Kapitálové výdaje celkem</t>
  </si>
  <si>
    <t>Sejmuto:</t>
  </si>
  <si>
    <t>Kapitoly</t>
  </si>
  <si>
    <t>Položky</t>
  </si>
  <si>
    <t>Rozpočet</t>
  </si>
  <si>
    <t>Úroky od banky</t>
  </si>
  <si>
    <t>Přijaté transfery</t>
  </si>
  <si>
    <t xml:space="preserve">členské příspěvky </t>
  </si>
  <si>
    <t>investiční příspěvky na Svazkovou školu</t>
  </si>
  <si>
    <t>příspěvek na provoz ZŠ Pošembeří</t>
  </si>
  <si>
    <t>ostatní platy a podobně související výdaje,</t>
  </si>
  <si>
    <t>neinvestiční nákupy, neinvestiční transfery</t>
  </si>
  <si>
    <t>soukromoprávním subjektům, veřejnoprávním</t>
  </si>
  <si>
    <t>Tříky</t>
  </si>
  <si>
    <t>Financování</t>
  </si>
  <si>
    <t>zapojení zůstatku z roku 2023</t>
  </si>
  <si>
    <t>rozpočet</t>
  </si>
  <si>
    <t>dotace na provoz ZŠ Pošembeří (platy)</t>
  </si>
  <si>
    <t>Neinvestiční dotace od MV ČR na projekt Vzkvétání škol Českobrodska II.</t>
  </si>
  <si>
    <t>výdaje na výstavbu Svazkové školy</t>
  </si>
  <si>
    <t>provoz DSO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</si>
</sst>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7" xfId="0" applyFont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2" fillId="0" borderId="0" xfId="0" applyFont="1"/>
    <xf numFmtId="0" fontId="1" fillId="0" borderId="11" xfId="0" applyFont="1" applyBorder="1" applyAlignment="1">
      <alignment horizontal="center"/>
    </xf>
    <xf numFmtId="0" fontId="1" fillId="0" borderId="15" xfId="0" applyFont="1" applyBorder="1"/>
    <xf numFmtId="0" fontId="3" fillId="0" borderId="7" xfId="0" applyFont="1" applyBorder="1"/>
    <xf numFmtId="0" fontId="2" fillId="0" borderId="12" xfId="0" applyFont="1" applyBorder="1"/>
    <xf numFmtId="0" fontId="3" fillId="0" borderId="0" xfId="0" applyFont="1"/>
    <xf numFmtId="3" fontId="3" fillId="0" borderId="0" xfId="0" applyNumberFormat="1" applyFont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/>
    <xf numFmtId="0" fontId="1" fillId="0" borderId="2" xfId="0" applyFont="1" applyBorder="1" applyAlignment="1">
      <alignment horizontal="center"/>
    </xf>
    <xf numFmtId="0" fontId="1" fillId="0" borderId="9" xfId="0" applyFont="1" applyBorder="1"/>
    <xf numFmtId="0" fontId="3" fillId="0" borderId="1" xfId="0" applyFont="1" applyBorder="1"/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0" fontId="1" fillId="0" borderId="11" xfId="0" applyFont="1" applyBorder="1"/>
    <xf numFmtId="0" fontId="1" fillId="2" borderId="10" xfId="0" applyFont="1" applyFill="1" applyBorder="1"/>
    <xf numFmtId="0" fontId="1" fillId="2" borderId="0" xfId="0" applyFont="1" applyFill="1"/>
    <xf numFmtId="0" fontId="1" fillId="2" borderId="18" xfId="0" applyFont="1" applyFill="1" applyBorder="1"/>
    <xf numFmtId="0" fontId="1" fillId="2" borderId="4" xfId="0" applyFont="1" applyFill="1" applyBorder="1"/>
    <xf numFmtId="0" fontId="1" fillId="2" borderId="2" xfId="0" applyFont="1" applyFill="1" applyBorder="1"/>
    <xf numFmtId="14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" fontId="1" fillId="0" borderId="13" xfId="0" applyNumberFormat="1" applyFont="1" applyBorder="1"/>
    <xf numFmtId="4" fontId="1" fillId="0" borderId="11" xfId="0" applyNumberFormat="1" applyFont="1" applyBorder="1"/>
    <xf numFmtId="4" fontId="1" fillId="2" borderId="10" xfId="0" applyNumberFormat="1" applyFont="1" applyFill="1" applyBorder="1"/>
    <xf numFmtId="4" fontId="1" fillId="2" borderId="0" xfId="0" applyNumberFormat="1" applyFont="1" applyFill="1"/>
    <xf numFmtId="4" fontId="1" fillId="2" borderId="19" xfId="0" applyNumberFormat="1" applyFont="1" applyFill="1" applyBorder="1"/>
    <xf numFmtId="4" fontId="1" fillId="2" borderId="20" xfId="0" applyNumberFormat="1" applyFont="1" applyFill="1" applyBorder="1"/>
    <xf numFmtId="4" fontId="1" fillId="2" borderId="3" xfId="0" applyNumberFormat="1" applyFont="1" applyFill="1" applyBorder="1"/>
    <xf numFmtId="4" fontId="2" fillId="0" borderId="0" xfId="0" applyNumberFormat="1" applyFont="1"/>
    <xf numFmtId="4" fontId="3" fillId="0" borderId="0" xfId="0" applyNumberFormat="1" applyFont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0" borderId="12" xfId="0" applyFont="1" applyBorder="1"/>
    <xf numFmtId="0" fontId="1" fillId="2" borderId="12" xfId="0" applyFont="1" applyFill="1" applyBorder="1"/>
    <xf numFmtId="0" fontId="3" fillId="0" borderId="15" xfId="0" applyFont="1" applyBorder="1"/>
    <xf numFmtId="0" fontId="3" fillId="0" borderId="17" xfId="0" applyFont="1" applyBorder="1"/>
    <xf numFmtId="4" fontId="3" fillId="0" borderId="11" xfId="0" applyNumberFormat="1" applyFont="1" applyBorder="1"/>
    <xf numFmtId="4" fontId="3" fillId="0" borderId="13" xfId="0" applyNumberFormat="1" applyFont="1" applyBorder="1"/>
    <xf numFmtId="4" fontId="1" fillId="0" borderId="7" xfId="0" applyNumberFormat="1" applyFont="1" applyBorder="1"/>
    <xf numFmtId="0" fontId="1" fillId="0" borderId="21" xfId="0" applyFont="1" applyBorder="1" applyAlignment="1">
      <alignment horizontal="center"/>
    </xf>
    <xf numFmtId="4" fontId="3" fillId="0" borderId="21" xfId="0" applyNumberFormat="1" applyFont="1" applyBorder="1"/>
    <xf numFmtId="0" fontId="3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2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8"/>
  <sheetViews>
    <sheetView tabSelected="1" showWhiteSpace="0" view="pageLayout" zoomScaleNormal="100" workbookViewId="0">
      <selection activeCell="E33" sqref="E33"/>
    </sheetView>
  </sheetViews>
  <sheetFormatPr defaultRowHeight="14.4" x14ac:dyDescent="0.3"/>
  <cols>
    <col min="1" max="1" width="6.77734375" customWidth="1"/>
    <col min="2" max="2" width="7.44140625" customWidth="1"/>
    <col min="3" max="3" width="8.6640625" customWidth="1"/>
    <col min="4" max="4" width="42.88671875" customWidth="1"/>
    <col min="5" max="5" width="23.77734375" customWidth="1"/>
  </cols>
  <sheetData>
    <row r="1" spans="1:5" ht="15" thickBot="1" x14ac:dyDescent="0.35">
      <c r="A1" s="1" t="s">
        <v>1</v>
      </c>
      <c r="B1" s="3"/>
      <c r="C1" s="3"/>
      <c r="D1" s="2"/>
      <c r="E1" s="1" t="s">
        <v>16</v>
      </c>
    </row>
    <row r="2" spans="1:5" ht="15" thickBot="1" x14ac:dyDescent="0.35">
      <c r="A2" s="1" t="s">
        <v>5</v>
      </c>
      <c r="B2" s="1" t="s">
        <v>14</v>
      </c>
      <c r="C2" s="1" t="s">
        <v>15</v>
      </c>
      <c r="D2" s="3" t="s">
        <v>6</v>
      </c>
      <c r="E2" s="1">
        <v>2025</v>
      </c>
    </row>
    <row r="3" spans="1:5" x14ac:dyDescent="0.3">
      <c r="A3" s="4">
        <v>1</v>
      </c>
      <c r="B3" s="4"/>
      <c r="C3" s="4"/>
      <c r="D3" s="5" t="s">
        <v>7</v>
      </c>
      <c r="E3" s="34">
        <v>0</v>
      </c>
    </row>
    <row r="4" spans="1:5" x14ac:dyDescent="0.3">
      <c r="A4" s="7">
        <v>2</v>
      </c>
      <c r="B4" s="7"/>
      <c r="C4" s="7"/>
      <c r="D4" s="8" t="s">
        <v>8</v>
      </c>
      <c r="E4" s="35">
        <f>E5</f>
        <v>500000</v>
      </c>
    </row>
    <row r="5" spans="1:5" x14ac:dyDescent="0.3">
      <c r="A5" s="7"/>
      <c r="B5" s="7"/>
      <c r="C5" s="7"/>
      <c r="D5" s="47" t="s">
        <v>17</v>
      </c>
      <c r="E5" s="49">
        <v>500000</v>
      </c>
    </row>
    <row r="6" spans="1:5" x14ac:dyDescent="0.3">
      <c r="A6" s="7">
        <v>3</v>
      </c>
      <c r="B6" s="7"/>
      <c r="C6" s="7"/>
      <c r="D6" s="8" t="s">
        <v>9</v>
      </c>
      <c r="E6" s="35">
        <v>0</v>
      </c>
    </row>
    <row r="7" spans="1:5" x14ac:dyDescent="0.3">
      <c r="A7" s="7">
        <v>4</v>
      </c>
      <c r="B7" s="7"/>
      <c r="C7" s="7"/>
      <c r="D7" s="8" t="s">
        <v>18</v>
      </c>
      <c r="E7" s="34">
        <f>SUM(E8:E10)</f>
        <v>85834600</v>
      </c>
    </row>
    <row r="8" spans="1:5" x14ac:dyDescent="0.3">
      <c r="A8" s="7"/>
      <c r="B8" s="7"/>
      <c r="C8" s="7"/>
      <c r="D8" s="47" t="s">
        <v>19</v>
      </c>
      <c r="E8" s="50">
        <v>300000</v>
      </c>
    </row>
    <row r="9" spans="1:5" x14ac:dyDescent="0.3">
      <c r="A9" s="7"/>
      <c r="B9" s="7"/>
      <c r="C9" s="7"/>
      <c r="D9" s="47" t="s">
        <v>20</v>
      </c>
      <c r="E9" s="50">
        <v>85000000</v>
      </c>
    </row>
    <row r="10" spans="1:5" x14ac:dyDescent="0.3">
      <c r="A10" s="7"/>
      <c r="B10" s="7"/>
      <c r="C10" s="7"/>
      <c r="D10" s="47" t="s">
        <v>29</v>
      </c>
      <c r="E10" s="49">
        <v>534600</v>
      </c>
    </row>
    <row r="11" spans="1:5" ht="28.05" customHeight="1" thickBot="1" x14ac:dyDescent="0.35">
      <c r="A11" s="52"/>
      <c r="B11" s="52"/>
      <c r="C11" s="52"/>
      <c r="D11" s="54" t="s">
        <v>30</v>
      </c>
      <c r="E11" s="53">
        <v>3711210</v>
      </c>
    </row>
    <row r="12" spans="1:5" ht="15" thickBot="1" x14ac:dyDescent="0.35">
      <c r="A12" s="9" t="s">
        <v>10</v>
      </c>
      <c r="B12" s="9"/>
      <c r="C12" s="9"/>
      <c r="D12" s="10"/>
      <c r="E12" s="51">
        <f>E3+E4+E6+E7</f>
        <v>86334600</v>
      </c>
    </row>
    <row r="13" spans="1:5" x14ac:dyDescent="0.3">
      <c r="A13" s="11"/>
      <c r="B13" s="11"/>
      <c r="C13" s="11"/>
      <c r="D13" s="6"/>
      <c r="E13" s="12"/>
    </row>
    <row r="14" spans="1:5" x14ac:dyDescent="0.3">
      <c r="A14" s="6"/>
      <c r="B14" s="6"/>
      <c r="C14" s="6"/>
      <c r="D14" s="6"/>
      <c r="E14" s="6"/>
    </row>
    <row r="15" spans="1:5" ht="15" thickBot="1" x14ac:dyDescent="0.35">
      <c r="A15" s="55" t="s">
        <v>0</v>
      </c>
      <c r="B15" s="55"/>
      <c r="C15" s="55"/>
      <c r="D15" s="55"/>
      <c r="E15" s="55"/>
    </row>
    <row r="16" spans="1:5" ht="15" thickBot="1" x14ac:dyDescent="0.35">
      <c r="A16" s="13"/>
      <c r="B16" s="2"/>
      <c r="C16" s="2"/>
      <c r="D16" s="2"/>
      <c r="E16" s="14"/>
    </row>
    <row r="17" spans="1:5" ht="15" thickBot="1" x14ac:dyDescent="0.35">
      <c r="A17" s="15" t="s">
        <v>2</v>
      </c>
      <c r="B17" s="3"/>
      <c r="C17" s="3"/>
      <c r="D17" s="3"/>
      <c r="E17" s="1" t="s">
        <v>16</v>
      </c>
    </row>
    <row r="18" spans="1:5" ht="15" thickBot="1" x14ac:dyDescent="0.35">
      <c r="A18" s="16" t="s">
        <v>5</v>
      </c>
      <c r="B18" s="3" t="s">
        <v>14</v>
      </c>
      <c r="C18" s="3" t="s">
        <v>15</v>
      </c>
      <c r="D18" s="17" t="s">
        <v>6</v>
      </c>
      <c r="E18" s="1">
        <v>2025</v>
      </c>
    </row>
    <row r="19" spans="1:5" x14ac:dyDescent="0.3">
      <c r="A19" s="18">
        <v>5</v>
      </c>
      <c r="B19" s="43"/>
      <c r="C19" s="43"/>
      <c r="D19" s="19" t="s">
        <v>11</v>
      </c>
      <c r="E19" s="34">
        <f>E20+E22+E23+E24+E25</f>
        <v>85534600</v>
      </c>
    </row>
    <row r="20" spans="1:5" x14ac:dyDescent="0.3">
      <c r="A20" s="18"/>
      <c r="B20" s="43"/>
      <c r="C20" s="43"/>
      <c r="D20" s="48" t="s">
        <v>31</v>
      </c>
      <c r="E20" s="50">
        <v>85000000</v>
      </c>
    </row>
    <row r="21" spans="1:5" x14ac:dyDescent="0.3">
      <c r="A21" s="18"/>
      <c r="B21" s="43"/>
      <c r="C21" s="43"/>
      <c r="D21" s="48" t="s">
        <v>32</v>
      </c>
      <c r="E21" s="50">
        <v>1500000</v>
      </c>
    </row>
    <row r="22" spans="1:5" x14ac:dyDescent="0.3">
      <c r="A22" s="18"/>
      <c r="B22" s="43"/>
      <c r="C22" s="43"/>
      <c r="D22" s="48" t="s">
        <v>21</v>
      </c>
      <c r="E22" s="50">
        <v>534600</v>
      </c>
    </row>
    <row r="23" spans="1:5" x14ac:dyDescent="0.3">
      <c r="A23" s="18"/>
      <c r="B23" s="43"/>
      <c r="C23" s="43"/>
      <c r="D23" s="48" t="s">
        <v>22</v>
      </c>
      <c r="E23" s="50">
        <v>0</v>
      </c>
    </row>
    <row r="24" spans="1:5" x14ac:dyDescent="0.3">
      <c r="A24" s="18"/>
      <c r="B24" s="43"/>
      <c r="C24" s="43"/>
      <c r="D24" s="48" t="s">
        <v>23</v>
      </c>
      <c r="E24" s="34"/>
    </row>
    <row r="25" spans="1:5" x14ac:dyDescent="0.3">
      <c r="A25" s="18"/>
      <c r="B25" s="43"/>
      <c r="C25" s="43"/>
      <c r="D25" s="48" t="s">
        <v>24</v>
      </c>
      <c r="E25" s="34"/>
    </row>
    <row r="26" spans="1:5" ht="15" thickBot="1" x14ac:dyDescent="0.35">
      <c r="A26" s="20">
        <v>6</v>
      </c>
      <c r="B26" s="44"/>
      <c r="C26" s="44"/>
      <c r="D26" s="21" t="s">
        <v>12</v>
      </c>
      <c r="E26" s="35">
        <v>300000</v>
      </c>
    </row>
    <row r="27" spans="1:5" ht="15" thickBot="1" x14ac:dyDescent="0.35">
      <c r="A27" s="22" t="s">
        <v>10</v>
      </c>
      <c r="B27" s="45"/>
      <c r="C27" s="45"/>
      <c r="D27" s="10"/>
      <c r="E27" s="51">
        <f>E19+E26</f>
        <v>85834600</v>
      </c>
    </row>
    <row r="28" spans="1:5" x14ac:dyDescent="0.3">
      <c r="A28" s="6"/>
      <c r="B28" s="6"/>
      <c r="C28" s="6"/>
      <c r="D28" s="6"/>
      <c r="E28" s="6"/>
    </row>
    <row r="29" spans="1:5" ht="15" thickBot="1" x14ac:dyDescent="0.35">
      <c r="A29" s="6"/>
      <c r="B29" s="6"/>
      <c r="C29" s="6"/>
      <c r="D29" s="6"/>
      <c r="E29" s="6"/>
    </row>
    <row r="30" spans="1:5" ht="15" thickBot="1" x14ac:dyDescent="0.35">
      <c r="A30" s="23" t="s">
        <v>4</v>
      </c>
      <c r="B30" s="46"/>
      <c r="C30" s="46"/>
      <c r="D30" s="2"/>
      <c r="E30" s="24" t="s">
        <v>28</v>
      </c>
    </row>
    <row r="31" spans="1:5" x14ac:dyDescent="0.3">
      <c r="A31" s="7" t="s">
        <v>25</v>
      </c>
      <c r="B31" s="7" t="s">
        <v>14</v>
      </c>
      <c r="C31" s="7" t="s">
        <v>15</v>
      </c>
      <c r="D31" s="25" t="s">
        <v>26</v>
      </c>
      <c r="E31" s="35">
        <f>E12-E27</f>
        <v>500000</v>
      </c>
    </row>
    <row r="32" spans="1:5" ht="15" thickBot="1" x14ac:dyDescent="0.35">
      <c r="A32" s="26">
        <v>8</v>
      </c>
      <c r="B32" s="26"/>
      <c r="C32" s="26">
        <v>8115</v>
      </c>
      <c r="D32" s="26" t="s">
        <v>27</v>
      </c>
      <c r="E32" s="36">
        <v>500000</v>
      </c>
    </row>
    <row r="33" spans="1:5" ht="15" thickBot="1" x14ac:dyDescent="0.35">
      <c r="A33" s="27"/>
      <c r="B33" s="27"/>
      <c r="C33" s="27"/>
      <c r="D33" s="27"/>
      <c r="E33" s="37"/>
    </row>
    <row r="34" spans="1:5" x14ac:dyDescent="0.3">
      <c r="A34" s="27"/>
      <c r="B34" s="27"/>
      <c r="C34" s="27"/>
      <c r="D34" s="28" t="s">
        <v>1</v>
      </c>
      <c r="E34" s="38">
        <f>SUM(E12)</f>
        <v>86334600</v>
      </c>
    </row>
    <row r="35" spans="1:5" x14ac:dyDescent="0.3">
      <c r="A35" s="27"/>
      <c r="B35" s="27"/>
      <c r="C35" s="27"/>
      <c r="D35" s="29" t="s">
        <v>2</v>
      </c>
      <c r="E35" s="39">
        <f>SUM(E27)</f>
        <v>85834600</v>
      </c>
    </row>
    <row r="36" spans="1:5" x14ac:dyDescent="0.3">
      <c r="A36" s="27"/>
      <c r="B36" s="27"/>
      <c r="C36" s="27"/>
      <c r="D36" s="30" t="s">
        <v>4</v>
      </c>
      <c r="E36" s="40">
        <v>500000</v>
      </c>
    </row>
    <row r="37" spans="1:5" x14ac:dyDescent="0.3">
      <c r="A37" s="6"/>
      <c r="B37" s="6"/>
      <c r="C37" s="6"/>
      <c r="D37" s="6"/>
      <c r="E37" s="41"/>
    </row>
    <row r="38" spans="1:5" x14ac:dyDescent="0.3">
      <c r="A38" s="6"/>
      <c r="B38" s="6"/>
      <c r="C38" s="6"/>
      <c r="D38" s="6"/>
      <c r="E38" s="41"/>
    </row>
    <row r="39" spans="1:5" x14ac:dyDescent="0.3">
      <c r="A39" s="6"/>
      <c r="B39" s="6"/>
      <c r="C39" s="6"/>
      <c r="D39" s="6"/>
      <c r="E39" s="41"/>
    </row>
    <row r="40" spans="1:5" x14ac:dyDescent="0.3">
      <c r="A40" s="6"/>
      <c r="B40" s="6"/>
      <c r="C40" s="6"/>
      <c r="D40" s="6"/>
      <c r="E40" s="41"/>
    </row>
    <row r="41" spans="1:5" x14ac:dyDescent="0.3">
      <c r="A41" s="6"/>
      <c r="B41" s="6"/>
      <c r="C41" s="6"/>
      <c r="D41" s="6"/>
      <c r="E41" s="41"/>
    </row>
    <row r="42" spans="1:5" x14ac:dyDescent="0.3">
      <c r="A42" s="11" t="s">
        <v>3</v>
      </c>
      <c r="B42" s="11"/>
      <c r="C42" s="11"/>
      <c r="D42" s="31"/>
      <c r="E42" s="42"/>
    </row>
    <row r="43" spans="1:5" x14ac:dyDescent="0.3">
      <c r="A43" s="11"/>
      <c r="B43" s="11"/>
      <c r="C43" s="11"/>
      <c r="D43" s="11"/>
      <c r="E43" s="11"/>
    </row>
    <row r="44" spans="1:5" x14ac:dyDescent="0.3">
      <c r="A44" s="11"/>
      <c r="B44" s="11"/>
      <c r="C44" s="11"/>
      <c r="D44" s="32"/>
      <c r="E44" s="11"/>
    </row>
    <row r="45" spans="1:5" x14ac:dyDescent="0.3">
      <c r="A45" s="11"/>
      <c r="B45" s="11"/>
      <c r="C45" s="11"/>
      <c r="D45" s="32"/>
      <c r="E45" s="11"/>
    </row>
    <row r="46" spans="1:5" x14ac:dyDescent="0.3">
      <c r="A46" s="11" t="s">
        <v>13</v>
      </c>
      <c r="B46" s="11"/>
      <c r="C46" s="11"/>
      <c r="D46" s="11"/>
      <c r="E46" s="11"/>
    </row>
    <row r="47" spans="1:5" x14ac:dyDescent="0.3">
      <c r="A47" s="11"/>
      <c r="B47" s="11"/>
      <c r="C47" s="11"/>
      <c r="D47" s="11"/>
      <c r="E47" s="11"/>
    </row>
    <row r="48" spans="1:5" x14ac:dyDescent="0.3">
      <c r="A48" s="11"/>
      <c r="B48" s="11"/>
      <c r="C48" s="11"/>
      <c r="D48" s="6"/>
      <c r="E48" s="6"/>
    </row>
    <row r="49" spans="1:5" x14ac:dyDescent="0.3">
      <c r="A49" s="11"/>
      <c r="B49" s="11"/>
      <c r="C49" s="11"/>
      <c r="D49" s="6"/>
      <c r="E49" s="6"/>
    </row>
    <row r="50" spans="1:5" x14ac:dyDescent="0.3">
      <c r="A50" s="11"/>
      <c r="B50" s="11"/>
      <c r="C50" s="11"/>
      <c r="D50" s="6"/>
      <c r="E50" s="6"/>
    </row>
    <row r="51" spans="1:5" x14ac:dyDescent="0.3">
      <c r="A51" s="56"/>
      <c r="B51" s="56"/>
      <c r="C51" s="56"/>
      <c r="D51" s="56"/>
      <c r="E51" s="56"/>
    </row>
    <row r="52" spans="1:5" x14ac:dyDescent="0.3">
      <c r="A52" s="6"/>
      <c r="B52" s="6"/>
      <c r="C52" s="6"/>
      <c r="D52" s="6"/>
      <c r="E52" s="6"/>
    </row>
    <row r="53" spans="1:5" x14ac:dyDescent="0.3">
      <c r="A53" s="6"/>
      <c r="B53" s="6"/>
      <c r="C53" s="6"/>
      <c r="D53" s="33"/>
      <c r="E53" s="6"/>
    </row>
    <row r="54" spans="1:5" x14ac:dyDescent="0.3">
      <c r="A54" s="6"/>
      <c r="B54" s="6"/>
      <c r="C54" s="6"/>
      <c r="D54" s="6"/>
      <c r="E54" s="6"/>
    </row>
    <row r="55" spans="1:5" x14ac:dyDescent="0.3">
      <c r="A55" s="6"/>
      <c r="B55" s="6"/>
      <c r="C55" s="6"/>
      <c r="D55" s="6"/>
      <c r="E55" s="6"/>
    </row>
    <row r="56" spans="1:5" x14ac:dyDescent="0.3">
      <c r="A56" s="6"/>
      <c r="B56" s="6"/>
      <c r="C56" s="6"/>
      <c r="D56" s="6"/>
      <c r="E56" s="6"/>
    </row>
    <row r="57" spans="1:5" x14ac:dyDescent="0.3">
      <c r="A57" s="6"/>
      <c r="B57" s="6"/>
      <c r="C57" s="6"/>
      <c r="D57" s="6"/>
      <c r="E57" s="6"/>
    </row>
    <row r="58" spans="1:5" x14ac:dyDescent="0.3">
      <c r="A58" s="6"/>
      <c r="B58" s="6"/>
      <c r="C58" s="6"/>
      <c r="D58" s="6"/>
      <c r="E58" s="6"/>
    </row>
  </sheetData>
  <mergeCells count="2">
    <mergeCell ref="A15:E15"/>
    <mergeCell ref="A51:E51"/>
  </mergeCells>
  <pageMargins left="0.23958333333333334" right="0.21875" top="0.78740157499999996" bottom="0.78740157499999996" header="0.3" footer="0.3"/>
  <pageSetup paperSize="9" scale="95" fitToWidth="0" orientation="portrait" r:id="rId1"/>
  <headerFooter>
    <oddHeader>&amp;L &amp;C&amp;"-,Tučné"Rozpočtové opatření č. 2 ke schválenému rozpočtu DSO Český Brod- Doubravčice na rok 2024
v Kč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DSO 2024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</dc:creator>
  <cp:lastModifiedBy>Jakub Herman</cp:lastModifiedBy>
  <cp:lastPrinted>2024-12-20T14:14:04Z</cp:lastPrinted>
  <dcterms:created xsi:type="dcterms:W3CDTF">2016-11-23T11:06:38Z</dcterms:created>
  <dcterms:modified xsi:type="dcterms:W3CDTF">2025-02-17T00:01:36Z</dcterms:modified>
</cp:coreProperties>
</file>